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2" r:id="rId1"/>
  </sheets>
  <definedNames>
    <definedName name="_xlnm._FilterDatabase" localSheetId="0" hidden="1">'Sheet1 (2)'!$A$1:$M$4</definedName>
    <definedName name="_xlnm.Print_Titles" localSheetId="0">'Sheet1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<sst xmlns="http://schemas.openxmlformats.org/spreadsheetml/2006/main" count="46" uniqueCount="39">
  <si>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海南省安宁医院2025年公开招聘事业编工作人员拟聘用人员名单</t>
  </si>
  <si>
    <t>序号</t>
  </si>
  <si>
    <t>姓名</t>
  </si>
  <si>
    <t>性别</t>
  </si>
  <si>
    <t>出生
日期</t>
  </si>
  <si>
    <t>民族</t>
  </si>
  <si>
    <t>毕业院校</t>
  </si>
  <si>
    <t>学历
学位</t>
  </si>
  <si>
    <t>所学专业</t>
  </si>
  <si>
    <t>聘用岗位</t>
  </si>
  <si>
    <t>笔试成绩</t>
  </si>
  <si>
    <t>面试成绩</t>
  </si>
  <si>
    <t>综合成绩</t>
  </si>
  <si>
    <t>备注</t>
  </si>
  <si>
    <t>岗位条件</t>
  </si>
  <si>
    <t>招考人数</t>
  </si>
  <si>
    <t>王淑霞</t>
  </si>
  <si>
    <t>女</t>
  </si>
  <si>
    <t>汉族</t>
  </si>
  <si>
    <t>南京理工大学</t>
  </si>
  <si>
    <t>本科学历
学士学位</t>
  </si>
  <si>
    <t>计算机科学与技术</t>
  </si>
  <si>
    <t>信息工程师</t>
  </si>
  <si>
    <t>1、计算机科学与技术(080901)专业；
2、本科及以上学历，学士及以上学位；
3、40周岁及以下；
4、具有5年以上信息相关工作经验。</t>
  </si>
  <si>
    <t>王润宇</t>
  </si>
  <si>
    <t>男</t>
  </si>
  <si>
    <t>山东医药大学</t>
  </si>
  <si>
    <t>医学影像学</t>
  </si>
  <si>
    <t>放射医师</t>
  </si>
  <si>
    <t>1、医学影像学(100203TK)专业；
2、本科及以上学历，学士及以上学位；
3、30周岁及以下；
4、2025年毕业生。</t>
  </si>
  <si>
    <t>冯诗雨</t>
  </si>
  <si>
    <t>昆明医科大学</t>
  </si>
  <si>
    <t>研究生学历
硕士学位</t>
  </si>
  <si>
    <t>内科学</t>
  </si>
  <si>
    <t>综合管理岗</t>
  </si>
  <si>
    <t>1、专业不限；
2、硕士研究生及以上学历、硕士研究生及以上学位；
3、30周岁及以下。</t>
  </si>
  <si>
    <t>徐彧轲</t>
  </si>
  <si>
    <t>江西财经大学</t>
  </si>
  <si>
    <t>艺术设计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</si>
</sst>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 applyAlignment="1"/>
    <xf numFmtId="0" fontId="1" fillId="0" borderId="0" xfId="0" applyFont="1" applyFill="1" applyAlignment="1" applyProtection="1"/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7" fontId="7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8" xfId="51"/>
    <cellStyle name="常规 7" xfId="52"/>
    <cellStyle name="常规 3" xfId="53"/>
    <cellStyle name="常规 21" xfId="5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tabSelected="1" workbookViewId="0">
      <pane ySplit="2" topLeftCell="A3" activePane="bottomLeft" state="frozen"/>
      <selection/>
      <selection pane="bottomLeft" activeCell="H23" sqref="H23"/>
    </sheetView>
  </sheetViews>
  <sheetFormatPr defaultColWidth="9" defaultRowHeight="13.5" outlineLevelRow="6"/>
  <cols>
    <col min="1" max="1" width="8.675" style="2" customWidth="1"/>
    <col min="2" max="2" width="10.0083333333333" style="3" customWidth="1"/>
    <col min="3" max="3" width="8.675" style="4" customWidth="1"/>
    <col min="4" max="4" width="13.3416666666667" style="4" customWidth="1"/>
    <col min="5" max="5" width="8.675" style="4" customWidth="1"/>
    <col min="6" max="6" width="18.3416666666667" style="4" customWidth="1"/>
    <col min="7" max="7" width="15" style="4" customWidth="1"/>
    <col min="8" max="8" width="22.0083333333333" style="4" customWidth="1"/>
    <col min="9" max="11" width="12.3416666666667" style="2" customWidth="1"/>
    <col min="12" max="12" width="12.3416666666667" style="4" customWidth="1"/>
    <col min="13" max="13" width="8.675" style="5" customWidth="1"/>
    <col min="14" max="14" width="31.625" style="6" customWidth="1"/>
    <col min="15" max="16384" width="9" style="6"/>
  </cols>
  <sheetData>
    <row r="1" ht="28.5" customHeight="1" spans="1:17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0" spans="1:1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12" t="s">
        <v>15</v>
      </c>
    </row>
    <row r="3" ht="70" customHeight="1" spans="1:17">
      <c r="A3" s="13">
        <v>1</v>
      </c>
      <c r="B3" s="14" t="s">
        <v>16</v>
      </c>
      <c r="C3" s="15" t="s">
        <v>17</v>
      </c>
      <c r="D3" s="16">
        <v>31898</v>
      </c>
      <c r="E3" s="15" t="s">
        <v>18</v>
      </c>
      <c r="F3" s="15" t="s">
        <v>19</v>
      </c>
      <c r="G3" s="17" t="s">
        <v>20</v>
      </c>
      <c r="H3" s="18" t="s">
        <v>21</v>
      </c>
      <c r="I3" s="19" t="s">
        <v>22</v>
      </c>
      <c r="J3" s="20">
        <v>65.1666666666667</v>
      </c>
      <c r="K3" s="21">
        <v>75.5</v>
      </c>
      <c r="L3" s="21">
        <f t="shared" ref="L3:L6" si="0">ROUND(J3*0.6,2)+ROUND(K3*0.4,2)</f>
        <v>69.3</v>
      </c>
      <c r="M3" s="14"/>
      <c r="N3" s="22" t="s">
        <v>23</v>
      </c>
      <c r="O3" s="23">
        <v>1</v>
      </c>
      <c r="P3" s="24"/>
      <c r="Q3" s="24"/>
    </row>
    <row r="4" ht="70" customHeight="1" spans="1:17">
      <c r="A4" s="13">
        <v>2</v>
      </c>
      <c r="B4" s="14" t="s">
        <v>24</v>
      </c>
      <c r="C4" s="15" t="s">
        <v>25</v>
      </c>
      <c r="D4" s="16">
        <v>36600</v>
      </c>
      <c r="E4" s="15" t="s">
        <v>18</v>
      </c>
      <c r="F4" s="15" t="s">
        <v>26</v>
      </c>
      <c r="G4" s="17" t="s">
        <v>20</v>
      </c>
      <c r="H4" s="18" t="s">
        <v>27</v>
      </c>
      <c r="I4" s="19" t="s">
        <v>28</v>
      </c>
      <c r="J4" s="20">
        <v>58.9666666666667</v>
      </c>
      <c r="K4" s="21">
        <v>86.5</v>
      </c>
      <c r="L4" s="21">
        <f t="shared" si="0"/>
        <v>69.98</v>
      </c>
      <c r="M4" s="14"/>
      <c r="N4" s="22" t="s">
        <v>29</v>
      </c>
      <c r="O4" s="23">
        <v>1</v>
      </c>
      <c r="P4" s="24"/>
      <c r="Q4" s="24"/>
    </row>
    <row r="5" ht="70" customHeight="1" spans="1:17">
      <c r="A5" s="13">
        <v>3</v>
      </c>
      <c r="B5" s="14" t="s">
        <v>30</v>
      </c>
      <c r="C5" s="25" t="s">
        <v>17</v>
      </c>
      <c r="D5" s="26">
        <v>36215</v>
      </c>
      <c r="E5" s="15" t="s">
        <v>18</v>
      </c>
      <c r="F5" s="15" t="s">
        <v>31</v>
      </c>
      <c r="G5" s="17" t="s">
        <v>32</v>
      </c>
      <c r="H5" s="18" t="s">
        <v>33</v>
      </c>
      <c r="I5" s="19" t="s">
        <v>34</v>
      </c>
      <c r="J5" s="20">
        <v>78.1666666666667</v>
      </c>
      <c r="K5" s="21">
        <v>83.67</v>
      </c>
      <c r="L5" s="21">
        <f t="shared" si="0"/>
        <v>80.37</v>
      </c>
      <c r="M5" s="25"/>
      <c r="N5" s="22" t="s">
        <v>35</v>
      </c>
      <c r="O5" s="27">
        <v>2</v>
      </c>
    </row>
    <row r="6" ht="70" customHeight="1" spans="1:17">
      <c r="A6" s="28">
        <v>4</v>
      </c>
      <c r="B6" s="29" t="s">
        <v>36</v>
      </c>
      <c r="C6" s="30" t="s">
        <v>25</v>
      </c>
      <c r="D6" s="31">
        <v>35679</v>
      </c>
      <c r="E6" s="32" t="s">
        <v>18</v>
      </c>
      <c r="F6" s="32" t="s">
        <v>37</v>
      </c>
      <c r="G6" s="17" t="s">
        <v>32</v>
      </c>
      <c r="H6" s="33" t="s">
        <v>38</v>
      </c>
      <c r="I6" s="34"/>
      <c r="J6" s="35">
        <v>79.6666666666667</v>
      </c>
      <c r="K6" s="36">
        <v>78.17</v>
      </c>
      <c r="L6" s="36">
        <f t="shared" si="0"/>
        <v>79.07</v>
      </c>
      <c r="M6" s="30"/>
      <c r="N6" s="37"/>
      <c r="O6" s="38"/>
    </row>
    <row r="7" spans="1:17">
      <c r="O7" s="39"/>
    </row>
  </sheetData>
  <sheetProtection formatCells="0" insertHyperlinks="0" autoFilter="0"/>
  <mergeCells count="4">
    <mergeCell ref="A1:O1"/>
    <mergeCell ref="I5:I6"/>
    <mergeCell ref="N5:N6"/>
    <mergeCell ref="O5:O6"/>
  </mergeCells>
  <printOptions horizontalCentered="1"/>
  <pageMargins left="0.0784722222222222" right="0.118055555555556" top="0.747916666666667" bottom="0.275" header="0.314583333333333" footer="0.314583333333333"/>
  <pageSetup paperSize="9" scale="72" fitToHeight="0" orientation="landscape" horizont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Coral_soso</cp:lastModifiedBy>
  <dcterms:created xsi:type="dcterms:W3CDTF">2006-09-16T16:00:00Z</dcterms:created>
  <dcterms:modified xsi:type="dcterms:W3CDTF">2026-07-15T00:59:03Z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6FDCDDA3073E4A0690AE129537C3CD8F_13</vt:lpwstr>
  </property>
  <property fmtid="{D5CDD505-2E9C-101B-9397-08002B2CF9AE}" pid="4" name="CalculationRule">
    <vt:i4>0</vt:i4>
  </property>
</Properties>
</file>